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14210"/>
</workbook>
</file>

<file path=xl/calcChain.xml><?xml version="1.0" encoding="utf-8"?>
<calcChain xmlns="http://schemas.openxmlformats.org/spreadsheetml/2006/main">
  <c r="G4" i="1"/>
  <c r="F4"/>
  <c r="E4"/>
  <c r="J4"/>
  <c r="I4"/>
  <c r="H4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<sst xmlns="http://schemas.openxmlformats.org/spreadsheetml/2006/main" count="39" uniqueCount="38">
  <si>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</si>
  <si>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</si>
  <si>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</si>
  <si>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</si>
  <si>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</si>
  <si>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</si>
  <si>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</si>
  <si>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</si>
  <si>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</si>
  <si>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</si>
  <si>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</si>
  <si>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</si>
  <si>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</si>
  <si>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</si>
  <si>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</si>
  <si>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</si>
  <si>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</si>
  <si>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</si>
  <si>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</si>
  <si>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</si>
  <si>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</si>
  <si>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</si>
  <si>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</si>
  <si>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</si>
  <si>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</si>
  <si>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</si>
  <si>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</si>
  <si>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</si>
  <si>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</si>
  <si>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кондитерка</t>
  </si>
  <si>
    <t>Котлета мясная рубленная с соусом (1\50\50)</t>
  </si>
  <si>
    <t>Рис отварной</t>
  </si>
  <si>
    <t>Чай сладкий</t>
  </si>
  <si>
    <t>Суп картофельный с горохом, зеленью (1\250\2)</t>
  </si>
  <si>
    <t xml:space="preserve">Компот из клубники </t>
  </si>
  <si>
    <t>Макароны отварные с сыром и маслом сливочным , колбаса варено-копченая сервелат, огурец свежий порционно (170/20/10)</t>
  </si>
  <si>
    <t xml:space="preserve">Салат из свежей капусты с зеленью, салатной заправкой 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</si>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</sst>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2"/>
      <c r="I1" t="s">
        <v>1</v>
      </c>
      <c r="J1" s="21">
        <v>46293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57.6">
      <c r="A4" s="4" t="s">
        <v>10</v>
      </c>
      <c r="B4" s="5" t="s">
        <v>11</v>
      </c>
      <c r="C4" s="6"/>
      <c r="D4" s="30" t="s">
        <v>35</v>
      </c>
      <c r="E4" s="15">
        <f>35+200+20</f>
        <v>255</v>
      </c>
      <c r="F4" s="23">
        <f>10.8+57.7+22.5</f>
        <v>91</v>
      </c>
      <c r="G4" s="15">
        <f>7+407+51</f>
        <v>465</v>
      </c>
      <c r="H4" s="15">
        <f>40+2</f>
        <v>42</v>
      </c>
      <c r="I4" s="15">
        <f>25+4</f>
        <v>29</v>
      </c>
      <c r="J4" s="16">
        <f>57+1</f>
        <v>58</v>
      </c>
    </row>
    <row r="5" spans="1:10">
      <c r="A5" s="7"/>
      <c r="B5" s="1" t="s">
        <v>12</v>
      </c>
      <c r="C5" s="2"/>
      <c r="D5" s="31" t="s">
        <v>32</v>
      </c>
      <c r="E5" s="17">
        <v>200</v>
      </c>
      <c r="F5" s="24">
        <v>7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1" t="s">
        <v>27</v>
      </c>
      <c r="E6" s="17">
        <v>50</v>
      </c>
      <c r="F6" s="24">
        <v>9</v>
      </c>
      <c r="G6" s="17">
        <v>130</v>
      </c>
      <c r="H6" s="17">
        <v>4</v>
      </c>
      <c r="I6" s="17">
        <v>2</v>
      </c>
      <c r="J6" s="18">
        <v>26</v>
      </c>
    </row>
    <row r="7" spans="1:10">
      <c r="A7" s="7"/>
      <c r="B7" s="2" t="s">
        <v>20</v>
      </c>
      <c r="C7" s="2"/>
      <c r="D7" s="31"/>
      <c r="E7" s="17"/>
      <c r="F7" s="24"/>
      <c r="G7" s="17"/>
      <c r="H7" s="17"/>
      <c r="I7" s="17"/>
      <c r="J7" s="18"/>
    </row>
    <row r="8" spans="1:10" ht="15" thickBot="1">
      <c r="A8" s="8"/>
      <c r="B8" s="9" t="s">
        <v>29</v>
      </c>
      <c r="C8" s="9"/>
      <c r="D8" s="32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28.8">
      <c r="A12" s="7" t="s">
        <v>14</v>
      </c>
      <c r="B12" s="10" t="s">
        <v>15</v>
      </c>
      <c r="C12" s="3"/>
      <c r="D12" s="34" t="s">
        <v>36</v>
      </c>
      <c r="E12" s="35">
        <v>60</v>
      </c>
      <c r="F12" s="36">
        <v>10</v>
      </c>
      <c r="G12" s="35">
        <v>66</v>
      </c>
      <c r="H12" s="35">
        <v>1</v>
      </c>
      <c r="I12" s="35">
        <v>1</v>
      </c>
      <c r="J12" s="37">
        <v>6</v>
      </c>
    </row>
    <row r="13" spans="1:10" ht="28.8">
      <c r="A13" s="7"/>
      <c r="B13" s="1" t="s">
        <v>16</v>
      </c>
      <c r="C13" s="2"/>
      <c r="D13" s="31" t="s">
        <v>33</v>
      </c>
      <c r="E13" s="17">
        <v>252</v>
      </c>
      <c r="F13" s="24">
        <v>18.899999999999999</v>
      </c>
      <c r="G13" s="17">
        <v>167</v>
      </c>
      <c r="H13" s="17">
        <v>6</v>
      </c>
      <c r="I13" s="17">
        <v>9</v>
      </c>
      <c r="J13" s="18">
        <v>30</v>
      </c>
    </row>
    <row r="14" spans="1:10">
      <c r="A14" s="7"/>
      <c r="B14" s="1" t="s">
        <v>17</v>
      </c>
      <c r="C14" s="2"/>
      <c r="D14" s="31" t="s">
        <v>30</v>
      </c>
      <c r="E14" s="17">
        <v>115</v>
      </c>
      <c r="F14" s="24">
        <v>61.5</v>
      </c>
      <c r="G14" s="17">
        <v>175</v>
      </c>
      <c r="H14" s="17">
        <v>15</v>
      </c>
      <c r="I14" s="17">
        <v>18</v>
      </c>
      <c r="J14" s="18">
        <v>16</v>
      </c>
    </row>
    <row r="15" spans="1:10">
      <c r="A15" s="7"/>
      <c r="B15" s="1" t="s">
        <v>18</v>
      </c>
      <c r="C15" s="2"/>
      <c r="D15" s="31" t="s">
        <v>31</v>
      </c>
      <c r="E15" s="17">
        <v>150</v>
      </c>
      <c r="F15" s="24">
        <v>24.2</v>
      </c>
      <c r="G15" s="17">
        <v>320</v>
      </c>
      <c r="H15" s="17">
        <v>5</v>
      </c>
      <c r="I15" s="17">
        <v>3</v>
      </c>
      <c r="J15" s="18">
        <v>42</v>
      </c>
    </row>
    <row r="16" spans="1:10">
      <c r="A16" s="7"/>
      <c r="B16" s="1" t="s">
        <v>19</v>
      </c>
      <c r="C16" s="2"/>
      <c r="D16" s="31" t="s">
        <v>34</v>
      </c>
      <c r="E16" s="17">
        <v>200</v>
      </c>
      <c r="F16" s="24">
        <v>19.399999999999999</v>
      </c>
      <c r="G16" s="17">
        <v>130</v>
      </c>
      <c r="H16" s="17">
        <v>1</v>
      </c>
      <c r="I16" s="17">
        <v>0</v>
      </c>
      <c r="J16" s="18">
        <v>21</v>
      </c>
    </row>
    <row r="17" spans="1:10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>
      <c r="A18" s="7"/>
      <c r="B18" s="1" t="s">
        <v>21</v>
      </c>
      <c r="C18" s="2"/>
      <c r="D18" s="31" t="s">
        <v>28</v>
      </c>
      <c r="E18" s="17">
        <v>50</v>
      </c>
      <c r="F18" s="24">
        <v>6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2023-05-22T07:39:42Z</cp:lastPrinted>
  <dcterms:created xsi:type="dcterms:W3CDTF">2015-06-05T18:19:34Z</dcterms:created>
  <dcterms:modified xsi:type="dcterms:W3CDTF">2026-09-26T10:05:20Z</dcterms:modified>
</cp:coreProperties>
</file>