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4" i="1"/>
  <c r="F4" i="1"/>
  <c r="J4" i="1" l="1"/>
  <c r="I4" i="1"/>
  <c r="H4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<sst xmlns="http://schemas.openxmlformats.org/spreadsheetml/2006/main" count="40" uniqueCount="39">
  <si>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</si>
  <si>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</si>
  <si>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</si>
  <si>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</si>
  <si>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</si>
  <si>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</si>
  <si>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</si>
  <si>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</si>
  <si>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</si>
  <si>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</si>
  <si>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</si>
  <si>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</si>
  <si>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</si>
  <si>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</si>
  <si>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</si>
  <si>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</si>
  <si>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</si>
  <si>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</si>
  <si>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</si>
  <si>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</si>
  <si>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</si>
  <si>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</si>
  <si>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</si>
  <si>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</si>
  <si>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</si>
  <si>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</si>
  <si>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</si>
  <si>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</si>
  <si>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</si>
  <si>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</si>
  <si>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Котлета мясная рубленная с соусом (1\50\50)</t>
  </si>
  <si>
    <t>Рис отварной</t>
  </si>
  <si>
    <t>Чай сладкий</t>
  </si>
  <si>
    <t xml:space="preserve">Салат из свежей капусты с зеленью, сладким перцем, салатной заправкой </t>
  </si>
  <si>
    <t>Конфета шоколадная "Со сгущенкой"</t>
  </si>
  <si>
    <t>Макароны отварные с сыром и маслом сливочным , колбаса варено-копченая сервелат (195/15/10)</t>
  </si>
  <si>
    <t>Суп картофельный с горохом, зеленью (1\225\2)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</si>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</sst>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0" t="s">
        <v>35</v>
      </c>
      <c r="E4" s="15">
        <f>220+20</f>
        <v>240</v>
      </c>
      <c r="F4" s="23">
        <f>64.2+16</f>
        <v>80.2</v>
      </c>
      <c r="G4" s="15">
        <f>407+51</f>
        <v>458</v>
      </c>
      <c r="H4" s="15">
        <f>40+2</f>
        <v>42</v>
      </c>
      <c r="I4" s="15">
        <f>25+4</f>
        <v>29</v>
      </c>
      <c r="J4" s="16">
        <f>57+1</f>
        <v>58</v>
      </c>
    </row>
    <row r="5" spans="1:10" x14ac:dyDescent="0.25">
      <c r="A5" s="7"/>
      <c r="B5" s="1" t="s">
        <v>12</v>
      </c>
      <c r="C5" s="2"/>
      <c r="D5" s="31" t="s">
        <v>32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27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2" t="s">
        <v>34</v>
      </c>
      <c r="E8" s="19">
        <v>13</v>
      </c>
      <c r="F8" s="25">
        <v>10.8</v>
      </c>
      <c r="G8" s="19">
        <v>67</v>
      </c>
      <c r="H8" s="19">
        <v>1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4" t="s">
        <v>33</v>
      </c>
      <c r="E12" s="35">
        <v>60</v>
      </c>
      <c r="F12" s="36">
        <v>19.600000000000001</v>
      </c>
      <c r="G12" s="35">
        <v>53</v>
      </c>
      <c r="H12" s="35">
        <v>1</v>
      </c>
      <c r="I12" s="35">
        <v>1</v>
      </c>
      <c r="J12" s="37">
        <v>6</v>
      </c>
    </row>
    <row r="13" spans="1:10" ht="30" x14ac:dyDescent="0.25">
      <c r="A13" s="7"/>
      <c r="B13" s="1" t="s">
        <v>16</v>
      </c>
      <c r="C13" s="2"/>
      <c r="D13" s="31" t="s">
        <v>36</v>
      </c>
      <c r="E13" s="17">
        <v>227</v>
      </c>
      <c r="F13" s="24">
        <v>16.899999999999999</v>
      </c>
      <c r="G13" s="17">
        <v>150</v>
      </c>
      <c r="H13" s="17">
        <v>6</v>
      </c>
      <c r="I13" s="17">
        <v>9</v>
      </c>
      <c r="J13" s="18">
        <v>30</v>
      </c>
    </row>
    <row r="14" spans="1:10" ht="30" x14ac:dyDescent="0.25">
      <c r="A14" s="7"/>
      <c r="B14" s="1" t="s">
        <v>17</v>
      </c>
      <c r="C14" s="2"/>
      <c r="D14" s="31" t="s">
        <v>30</v>
      </c>
      <c r="E14" s="17">
        <v>100</v>
      </c>
      <c r="F14" s="24">
        <v>53</v>
      </c>
      <c r="G14" s="17">
        <v>175</v>
      </c>
      <c r="H14" s="17">
        <v>15</v>
      </c>
      <c r="I14" s="17">
        <v>18</v>
      </c>
      <c r="J14" s="18">
        <v>16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24.2</v>
      </c>
      <c r="G15" s="17">
        <v>320</v>
      </c>
      <c r="H15" s="17">
        <v>5</v>
      </c>
      <c r="I15" s="17">
        <v>3</v>
      </c>
      <c r="J15" s="18">
        <v>42</v>
      </c>
    </row>
    <row r="16" spans="1:10" x14ac:dyDescent="0.25">
      <c r="A16" s="7"/>
      <c r="B16" s="1" t="s">
        <v>19</v>
      </c>
      <c r="C16" s="2"/>
      <c r="D16" s="31" t="s">
        <v>37</v>
      </c>
      <c r="E16" s="17">
        <v>200</v>
      </c>
      <c r="F16" s="24">
        <v>20.3</v>
      </c>
      <c r="G16" s="17">
        <v>182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50</v>
      </c>
      <c r="F18" s="24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2023-05-22T07:39:42Z</cp:lastPrinted>
  <dcterms:created xsi:type="dcterms:W3CDTF">2015-06-05T18:19:34Z</dcterms:created>
  <dcterms:modified xsi:type="dcterms:W3CDTF">2026-10-10T08:13:10Z</dcterms:modified>
</cp:coreProperties>
</file>